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B41301AF-3B59-4CF9-A77C-BEF19B38EC30}" xr6:coauthVersionLast="47" xr6:coauthVersionMax="47" xr10:uidLastSave="{00000000-0000-0000-0000-000000000000}"/>
  <bookViews>
    <workbookView xWindow="-120" yWindow="-120" windowWidth="29040" windowHeight="15840" xr2:uid="{1EA06E43-BCFD-4C21-B4B8-DB79ED08486A}"/>
  </bookViews>
  <sheets>
    <sheet name="9.8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#N/A</definedName>
    <definedName name="\N">#REF!</definedName>
    <definedName name="\Q">#N/A</definedName>
    <definedName name="\S">#N/A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[5]p122!#REF!</definedName>
    <definedName name="__123Graph_B" hidden="1">[6]p122!#REF!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[5]p122!#REF!</definedName>
    <definedName name="__123Graph_D" hidden="1">[6]p122!#REF!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[5]p122!#REF!</definedName>
    <definedName name="__123Graph_F" hidden="1">[6]p122!#REF!</definedName>
    <definedName name="__123Graph_FCurrent" hidden="1">'[2]19.14-15'!#REF!</definedName>
    <definedName name="__123Graph_FGrßfico1" hidden="1">'[2]19.14-15'!#REF!</definedName>
    <definedName name="__123Graph_X" localSheetId="0" hidden="1">[5]p122!#REF!</definedName>
    <definedName name="__123Graph_X" hidden="1">[6]p122!#REF!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#N/A</definedName>
    <definedName name="_SUP2">#N/A</definedName>
    <definedName name="_SUP3">#N/A</definedName>
    <definedName name="a">'[11]3.1'!#REF!</definedName>
    <definedName name="A_impresión_IM">#REF!</definedName>
    <definedName name="alk">'[2]19.11-12'!$B$53</definedName>
    <definedName name="AÑOSEÑA">#N/A</definedName>
    <definedName name="_xlnm.Print_Area" localSheetId="0">'9.8.1'!$A$1:$F$74</definedName>
    <definedName name="balan.xls" hidden="1">'[12]7.24'!$D$6:$D$27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>#REF!</definedName>
    <definedName name="hgvnhgj">'[11]3.1'!#REF!</definedName>
    <definedName name="IMP">#N/A</definedName>
    <definedName name="IMPR">#N/A</definedName>
    <definedName name="IMPRIMIR">#N/A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>[10]GANADE1!$B$79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<sst xmlns="http://schemas.openxmlformats.org/spreadsheetml/2006/main" count="14" uniqueCount="14">
  <si>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MEDIOS DE PRODUCCIÓN</t>
  </si>
  <si>
    <t>9.8.1. AMORTIZACIONES: Serie histórica del importe de las amortizaciones</t>
  </si>
  <si>
    <t>de bienes de equipo, construcciones y plantaciones de la explotación agrícola</t>
  </si>
  <si>
    <t>Valores corrientes a precios básicos (millones de euros)</t>
  </si>
  <si>
    <t xml:space="preserve"> (Metodología SEC-95 hasta 2013 y SEC-2010 de 2014 en adelante )</t>
  </si>
  <si>
    <t>Años</t>
  </si>
  <si>
    <t>Bienes de equipo</t>
  </si>
  <si>
    <t>Construcciones</t>
  </si>
  <si>
    <t>Plantaciones</t>
  </si>
  <si>
    <t>Total</t>
  </si>
  <si>
    <t>2024 (A)</t>
  </si>
  <si>
    <t>2025 (E)</t>
  </si>
  <si>
    <t>(A) Avance</t>
  </si>
  <si>
    <t>(E) Estimación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</si>
</sst>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__;\–#,##0.00__;0.00__;@__"/>
  </numFmts>
  <fonts count="9" x14ac:knownFonts="1">
    <font>
      <sz val="10"/>
      <name val="Arial"/>
    </font>
    <font>
      <sz val="12"/>
      <name val="Helv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Ubuntu"/>
      <family val="2"/>
    </font>
    <font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</borders>
  <cellStyleXfs count="4">
    <xf numFmtId="0" fontId="0" fillId="2" borderId="0"/>
    <xf numFmtId="0" fontId="1" fillId="0" borderId="0"/>
    <xf numFmtId="0" fontId="1" fillId="0" borderId="0"/>
    <xf numFmtId="39" fontId="1" fillId="0" borderId="0"/>
  </cellStyleXfs>
  <cellXfs count="24">
    <xf numFmtId="0" fontId="0" fillId="2" borderId="0" xfId="0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3" fillId="2" borderId="0" xfId="0" applyFont="1"/>
    <xf numFmtId="0" fontId="4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5" fillId="2" borderId="0" xfId="0" applyFont="1"/>
    <xf numFmtId="0" fontId="6" fillId="2" borderId="0" xfId="0" applyFont="1" applyAlignment="1">
      <alignment horizontal="fill"/>
    </xf>
    <xf numFmtId="0" fontId="6" fillId="2" borderId="0" xfId="0" applyFont="1"/>
    <xf numFmtId="0" fontId="7" fillId="3" borderId="1" xfId="0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Alignment="1">
      <alignment horizontal="center"/>
    </xf>
    <xf numFmtId="1" fontId="8" fillId="2" borderId="3" xfId="0" applyNumberFormat="1" applyFont="1" applyBorder="1" applyAlignment="1">
      <alignment horizontal="left"/>
    </xf>
    <xf numFmtId="165" fontId="8" fillId="2" borderId="4" xfId="0" applyNumberFormat="1" applyFont="1" applyBorder="1" applyAlignment="1">
      <alignment horizontal="right"/>
    </xf>
    <xf numFmtId="165" fontId="8" fillId="2" borderId="5" xfId="0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left"/>
    </xf>
    <xf numFmtId="165" fontId="8" fillId="2" borderId="7" xfId="0" applyNumberFormat="1" applyFont="1" applyBorder="1" applyAlignment="1">
      <alignment horizontal="right"/>
    </xf>
    <xf numFmtId="165" fontId="8" fillId="2" borderId="8" xfId="0" applyNumberFormat="1" applyFont="1" applyBorder="1" applyAlignment="1">
      <alignment horizontal="right"/>
    </xf>
    <xf numFmtId="1" fontId="8" fillId="2" borderId="6" xfId="0" applyNumberFormat="1" applyFont="1" applyBorder="1" applyAlignment="1">
      <alignment horizontal="left"/>
    </xf>
    <xf numFmtId="2" fontId="5" fillId="2" borderId="0" xfId="0" applyNumberFormat="1" applyFont="1"/>
    <xf numFmtId="1" fontId="8" fillId="2" borderId="9" xfId="0" applyNumberFormat="1" applyFont="1" applyBorder="1" applyAlignment="1">
      <alignment horizontal="left"/>
    </xf>
    <xf numFmtId="165" fontId="8" fillId="2" borderId="10" xfId="0" applyNumberFormat="1" applyFont="1" applyBorder="1" applyAlignment="1">
      <alignment horizontal="right"/>
    </xf>
    <xf numFmtId="165" fontId="8" fillId="2" borderId="11" xfId="0" applyNumberFormat="1" applyFont="1" applyBorder="1" applyAlignment="1">
      <alignment horizontal="right"/>
    </xf>
    <xf numFmtId="0" fontId="8" fillId="2" borderId="0" xfId="0" applyFont="1"/>
  </cellXfs>
  <cellStyles count="4">
    <cellStyle name="Normal" xfId="0" builtinId="0"/>
    <cellStyle name="Normal_MEDPRO14" xfId="2" xr:uid="{28AFDA79-8811-4EE0-9494-8EBDA31FB146}"/>
    <cellStyle name="Normal_MEDPRO8" xfId="1" xr:uid="{A5C42C7E-9096-4607-BDED-A76A1659C4B0}"/>
    <cellStyle name="Normal_MEDPRO9" xfId="3" xr:uid="{B019C519-403E-4330-B44D-71259F287E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importe de las amortizaciones
(millones de euros)</a:t>
            </a:r>
          </a:p>
        </c:rich>
      </c:tx>
      <c:layout>
        <c:manualLayout>
          <c:xMode val="edge"/>
          <c:yMode val="edge"/>
          <c:x val="0.20982174103237142"/>
          <c:y val="3.073286052009468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9.9702525841887199E-2"/>
          <c:y val="0.23404309351704231"/>
          <c:w val="0.87648936896822827"/>
          <c:h val="0.6382993459555677"/>
        </c:manualLayout>
      </c:layout>
      <c:lineChart>
        <c:grouping val="standard"/>
        <c:varyColors val="0"/>
        <c:ser>
          <c:idx val="0"/>
          <c:order val="0"/>
          <c:tx>
            <c:v>amortizacion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strRef>
              <c:f>'9.8.1'!$A$9:$A$18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 (A)</c:v>
                </c:pt>
                <c:pt idx="9">
                  <c:v>2025 (E)</c:v>
                </c:pt>
              </c:strCache>
            </c:strRef>
          </c:cat>
          <c:val>
            <c:numRef>
              <c:f>'9.8.1'!$E$9:$E$18</c:f>
              <c:numCache>
                <c:formatCode>#.##000__;\–#.##000__;#,000__;@__</c:formatCode>
                <c:ptCount val="10"/>
                <c:pt idx="0">
                  <c:v>5137.5152829999997</c:v>
                </c:pt>
                <c:pt idx="1">
                  <c:v>5189.1743609999994</c:v>
                </c:pt>
                <c:pt idx="2">
                  <c:v>5351.4745810000004</c:v>
                </c:pt>
                <c:pt idx="3">
                  <c:v>5462.5148399999998</c:v>
                </c:pt>
                <c:pt idx="4">
                  <c:v>5530.7304370000002</c:v>
                </c:pt>
                <c:pt idx="5">
                  <c:v>5712.0186130000002</c:v>
                </c:pt>
                <c:pt idx="6">
                  <c:v>6070.3272699999998</c:v>
                </c:pt>
                <c:pt idx="7">
                  <c:v>6545.5187079999996</c:v>
                </c:pt>
                <c:pt idx="8">
                  <c:v>6802.8394109999999</c:v>
                </c:pt>
                <c:pt idx="9">
                  <c:v>7057.099147973976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D7-47BE-B33F-FD2A4C16B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3954648"/>
        <c:axId val="443957392"/>
      </c:lineChart>
      <c:catAx>
        <c:axId val="443954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43957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3957392"/>
        <c:scaling>
          <c:orientation val="minMax"/>
          <c:max val="10000"/>
          <c:min val="1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43954648"/>
        <c:crossesAt val="1"/>
        <c:crossBetween val="between"/>
        <c:majorUnit val="5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89" r="0.75000000000000189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del importe de las amortizaciones. Año 2025 (E) </a:t>
            </a:r>
          </a:p>
        </c:rich>
      </c:tx>
      <c:layout>
        <c:manualLayout>
          <c:xMode val="edge"/>
          <c:yMode val="edge"/>
          <c:x val="0.16392737890012271"/>
          <c:y val="4.7250205664590365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2535992172576575E-2"/>
          <c:y val="0.30578704900693376"/>
          <c:w val="0.79109319914892251"/>
          <c:h val="0.48258784816077138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17"/>
          <c:dPt>
            <c:idx val="0"/>
            <c:bubble3D val="0"/>
            <c:spPr>
              <a:solidFill>
                <a:srgbClr val="99CC00"/>
              </a:solidFill>
              <a:ln w="38100">
                <a:solidFill>
                  <a:srgbClr val="008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9F-440A-934A-86198F6D98F0}"/>
              </c:ext>
            </c:extLst>
          </c:dPt>
          <c:dPt>
            <c:idx val="1"/>
            <c:bubble3D val="0"/>
            <c:spPr>
              <a:solidFill>
                <a:srgbClr val="00CCFF"/>
              </a:solidFill>
              <a:ln w="38100">
                <a:solidFill>
                  <a:srgbClr val="00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9F-440A-934A-86198F6D98F0}"/>
              </c:ext>
            </c:extLst>
          </c:dPt>
          <c:dPt>
            <c:idx val="2"/>
            <c:bubble3D val="0"/>
            <c:spPr>
              <a:solidFill>
                <a:srgbClr val="FF9900"/>
              </a:solidFill>
              <a:ln w="38100">
                <a:solidFill>
                  <a:srgbClr val="FF66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59F-440A-934A-86198F6D98F0}"/>
              </c:ext>
            </c:extLst>
          </c:dPt>
          <c:dLbls>
            <c:dLbl>
              <c:idx val="0"/>
              <c:layout>
                <c:manualLayout>
                  <c:x val="-3.3530571992110444E-2"/>
                  <c:y val="0.1285497708308849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9F-440A-934A-86198F6D98F0}"/>
                </c:ext>
              </c:extLst>
            </c:dLbl>
            <c:dLbl>
              <c:idx val="1"/>
              <c:layout>
                <c:manualLayout>
                  <c:x val="-1.0382390663936413E-3"/>
                  <c:y val="6.236718431021708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59F-440A-934A-86198F6D98F0}"/>
                </c:ext>
              </c:extLst>
            </c:dLbl>
            <c:dLbl>
              <c:idx val="2"/>
              <c:layout>
                <c:manualLayout>
                  <c:x val="3.4447948310970131E-2"/>
                  <c:y val="-8.90311729742754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59F-440A-934A-86198F6D98F0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34814865183543381"/>
                  <c:y val="0.4246584810628965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59F-440A-934A-86198F6D98F0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25333369984620935"/>
                  <c:y val="0.4406402518555842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59F-440A-934A-86198F6D98F0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'9.8.1'!$B$8:$D$8</c:f>
              <c:strCache>
                <c:ptCount val="3"/>
                <c:pt idx="0">
                  <c:v>Bienes de equipo</c:v>
                </c:pt>
                <c:pt idx="1">
                  <c:v>Construcciones</c:v>
                </c:pt>
                <c:pt idx="2">
                  <c:v>Plantaciones</c:v>
                </c:pt>
              </c:strCache>
            </c:strRef>
          </c:cat>
          <c:val>
            <c:numRef>
              <c:f>'9.8.1'!$B$18:$D$18</c:f>
              <c:numCache>
                <c:formatCode>#.##000__;\–#.##000__;#,000__;@__</c:formatCode>
                <c:ptCount val="3"/>
                <c:pt idx="0">
                  <c:v>4441.5067964995169</c:v>
                </c:pt>
                <c:pt idx="1">
                  <c:v>618.34378469921114</c:v>
                </c:pt>
                <c:pt idx="2">
                  <c:v>1997.248566775248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59F-440A-934A-86198F6D98F0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89" r="0.75000000000000189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21</xdr:row>
      <xdr:rowOff>47625</xdr:rowOff>
    </xdr:from>
    <xdr:to>
      <xdr:col>5</xdr:col>
      <xdr:colOff>0</xdr:colOff>
      <xdr:row>46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9360FEE-0528-40BA-8FEA-2366FB7514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41275</xdr:colOff>
      <xdr:row>47</xdr:row>
      <xdr:rowOff>139700</xdr:rowOff>
    </xdr:from>
    <xdr:to>
      <xdr:col>4</xdr:col>
      <xdr:colOff>1349375</xdr:colOff>
      <xdr:row>73</xdr:row>
      <xdr:rowOff>101600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FA95355-73C1-4DB4-8F1B-078D71E3D1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S:\08%20CEA\1%20CEA%20%20A&#209;O%20EN%20ELABORACION\19%20ELABORACION%20ANUARIO\FICHEROS%20ENVIADOS%20AL%20ANUARIO\MODELOS%20DE%20JUAN\ANUARIO%202014\CAPITULOS%20XLS\AE14\Mis%20documentos\Anuario\Anuario2002\internacional\faostat%20agricola\faoagricola2.0.xls?4DAEEAB5" TargetMode="External"/><Relationship Id="rId1" Type="http://schemas.openxmlformats.org/officeDocument/2006/relationships/externalLinkPath" Target="file:///\\4DAEEAB5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8">
          <cell r="B8" t="str">
            <v>Bienes de equipo</v>
          </cell>
          <cell r="C8" t="str">
            <v>Construcciones</v>
          </cell>
          <cell r="D8" t="str">
            <v>Plantaciones</v>
          </cell>
        </row>
        <row r="9">
          <cell r="A9">
            <v>2016</v>
          </cell>
          <cell r="E9">
            <v>5137.5152829999997</v>
          </cell>
        </row>
        <row r="10">
          <cell r="A10">
            <v>2017</v>
          </cell>
          <cell r="E10">
            <v>5189.1743609999994</v>
          </cell>
        </row>
        <row r="11">
          <cell r="A11">
            <v>2018</v>
          </cell>
          <cell r="E11">
            <v>5351.4745810000004</v>
          </cell>
        </row>
        <row r="12">
          <cell r="A12">
            <v>2019</v>
          </cell>
          <cell r="E12">
            <v>5462.5148399999998</v>
          </cell>
        </row>
        <row r="13">
          <cell r="A13">
            <v>2020</v>
          </cell>
          <cell r="E13">
            <v>5530.7304370000002</v>
          </cell>
        </row>
        <row r="14">
          <cell r="A14">
            <v>2021</v>
          </cell>
          <cell r="E14">
            <v>5712.0186130000002</v>
          </cell>
        </row>
        <row r="15">
          <cell r="A15">
            <v>2022</v>
          </cell>
          <cell r="E15">
            <v>6070.3272699999998</v>
          </cell>
        </row>
        <row r="16">
          <cell r="A16">
            <v>2023</v>
          </cell>
          <cell r="E16">
            <v>6545.5187079999996</v>
          </cell>
        </row>
        <row r="17">
          <cell r="A17" t="str">
            <v>2024 (A)</v>
          </cell>
          <cell r="E17">
            <v>6802.8394109999999</v>
          </cell>
        </row>
        <row r="18">
          <cell r="A18" t="str">
            <v>2025 (E)</v>
          </cell>
          <cell r="B18">
            <v>4441.5067964995169</v>
          </cell>
          <cell r="C18">
            <v>618.34378469921114</v>
          </cell>
          <cell r="D18">
            <v>1997.248566775248</v>
          </cell>
          <cell r="E18">
            <v>7057.099147973976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ACD41-7324-4D23-B108-B679E36C696C}">
  <sheetPr codeName="Hoja27">
    <pageSetUpPr fitToPage="1"/>
  </sheetPr>
  <dimension ref="A1:H20"/>
  <sheetViews>
    <sheetView showGridLines="0" tabSelected="1" view="pageBreakPreview" zoomScale="130" zoomScaleNormal="75" zoomScaleSheetLayoutView="130" workbookViewId="0">
      <selection activeCell="I14" sqref="I14"/>
    </sheetView>
  </sheetViews>
  <sheetFormatPr baseColWidth="10" defaultColWidth="11.42578125" defaultRowHeight="12.75" x14ac:dyDescent="0.2"/>
  <cols>
    <col min="1" max="1" width="14.7109375" style="6" customWidth="1"/>
    <col min="2" max="5" width="20.7109375" style="6" customWidth="1"/>
    <col min="6" max="6" width="11.7109375" style="6" customWidth="1"/>
    <col min="7" max="7" width="15.7109375" style="6" customWidth="1"/>
    <col min="8" max="16384" width="11.42578125" style="6"/>
  </cols>
  <sheetData>
    <row r="1" spans="1:8" s="3" customFormat="1" ht="18" x14ac:dyDescent="0.25">
      <c r="A1" s="1" t="s">
        <v>0</v>
      </c>
      <c r="B1" s="1"/>
      <c r="C1" s="1"/>
      <c r="D1" s="1"/>
      <c r="E1" s="1"/>
      <c r="F1" s="2"/>
      <c r="G1" s="2"/>
      <c r="H1" s="2"/>
    </row>
    <row r="3" spans="1:8" ht="17.25" customHeight="1" x14ac:dyDescent="0.25">
      <c r="A3" s="4" t="s">
        <v>1</v>
      </c>
      <c r="B3" s="4"/>
      <c r="C3" s="4"/>
      <c r="D3" s="4"/>
      <c r="E3" s="4"/>
      <c r="F3" s="5"/>
    </row>
    <row r="4" spans="1:8" ht="15" x14ac:dyDescent="0.25">
      <c r="A4" s="4" t="s">
        <v>2</v>
      </c>
      <c r="B4" s="4"/>
      <c r="C4" s="4"/>
      <c r="D4" s="4"/>
      <c r="E4" s="4"/>
      <c r="F4" s="5"/>
    </row>
    <row r="5" spans="1:8" ht="15" x14ac:dyDescent="0.25">
      <c r="A5" s="4" t="s">
        <v>3</v>
      </c>
      <c r="B5" s="4"/>
      <c r="C5" s="4"/>
      <c r="D5" s="4"/>
      <c r="E5" s="4"/>
      <c r="F5" s="5"/>
    </row>
    <row r="6" spans="1:8" ht="15" x14ac:dyDescent="0.25">
      <c r="A6" s="4" t="s">
        <v>4</v>
      </c>
      <c r="B6" s="4"/>
      <c r="C6" s="4"/>
      <c r="D6" s="4"/>
      <c r="E6" s="4"/>
      <c r="F6" s="5"/>
    </row>
    <row r="7" spans="1:8" x14ac:dyDescent="0.2">
      <c r="A7" s="7"/>
      <c r="B7" s="7"/>
      <c r="C7" s="7"/>
      <c r="D7" s="7"/>
      <c r="E7" s="7"/>
      <c r="F7" s="8"/>
    </row>
    <row r="8" spans="1:8" ht="15" customHeight="1" thickBot="1" x14ac:dyDescent="0.25">
      <c r="A8" s="9" t="s">
        <v>5</v>
      </c>
      <c r="B8" s="10" t="s">
        <v>6</v>
      </c>
      <c r="C8" s="10" t="s">
        <v>7</v>
      </c>
      <c r="D8" s="9" t="s">
        <v>8</v>
      </c>
      <c r="E8" s="10" t="s">
        <v>9</v>
      </c>
      <c r="F8" s="11"/>
    </row>
    <row r="9" spans="1:8" ht="15" customHeight="1" x14ac:dyDescent="0.25">
      <c r="A9" s="12">
        <v>2016</v>
      </c>
      <c r="B9" s="13">
        <v>3175.447666</v>
      </c>
      <c r="C9" s="13">
        <v>468.86238500000002</v>
      </c>
      <c r="D9" s="13">
        <v>1493.205232</v>
      </c>
      <c r="E9" s="14">
        <v>5137.5152829999997</v>
      </c>
    </row>
    <row r="10" spans="1:8" ht="15" customHeight="1" x14ac:dyDescent="0.25">
      <c r="A10" s="15">
        <v>2017</v>
      </c>
      <c r="B10" s="16">
        <v>3181.8427849999998</v>
      </c>
      <c r="C10" s="16">
        <v>477.43532800000003</v>
      </c>
      <c r="D10" s="16">
        <v>1529.896248</v>
      </c>
      <c r="E10" s="17">
        <v>5189.1743609999994</v>
      </c>
    </row>
    <row r="11" spans="1:8" ht="15" customHeight="1" x14ac:dyDescent="0.25">
      <c r="A11" s="15">
        <v>2018</v>
      </c>
      <c r="B11" s="16">
        <v>3226.278362</v>
      </c>
      <c r="C11" s="16">
        <v>486.142</v>
      </c>
      <c r="D11" s="16">
        <v>1639.0542190000001</v>
      </c>
      <c r="E11" s="17">
        <v>5351.4745810000004</v>
      </c>
    </row>
    <row r="12" spans="1:8" ht="15" customHeight="1" x14ac:dyDescent="0.25">
      <c r="A12" s="15">
        <v>2019</v>
      </c>
      <c r="B12" s="16">
        <v>3336.628134</v>
      </c>
      <c r="C12" s="16">
        <v>496.82488999999998</v>
      </c>
      <c r="D12" s="16">
        <v>1629.0618159999999</v>
      </c>
      <c r="E12" s="17">
        <v>5462.5148399999998</v>
      </c>
    </row>
    <row r="13" spans="1:8" ht="15" customHeight="1" x14ac:dyDescent="0.25">
      <c r="A13" s="18">
        <v>2020</v>
      </c>
      <c r="B13" s="16">
        <v>3404.2953280000002</v>
      </c>
      <c r="C13" s="16">
        <v>489.19036</v>
      </c>
      <c r="D13" s="16">
        <v>1637.244749</v>
      </c>
      <c r="E13" s="17">
        <v>5530.7304370000002</v>
      </c>
    </row>
    <row r="14" spans="1:8" ht="15" customHeight="1" x14ac:dyDescent="0.25">
      <c r="A14" s="15">
        <v>2021</v>
      </c>
      <c r="B14" s="16">
        <v>3494.8218959999999</v>
      </c>
      <c r="C14" s="16">
        <v>519.39517999999998</v>
      </c>
      <c r="D14" s="16">
        <v>1697.8015370000001</v>
      </c>
      <c r="E14" s="17">
        <v>5712.0186130000002</v>
      </c>
    </row>
    <row r="15" spans="1:8" ht="15" customHeight="1" x14ac:dyDescent="0.25">
      <c r="A15" s="15">
        <v>2022</v>
      </c>
      <c r="B15" s="16">
        <v>3718.8533000000002</v>
      </c>
      <c r="C15" s="16">
        <v>591.08876099999998</v>
      </c>
      <c r="D15" s="16">
        <v>1760.385209</v>
      </c>
      <c r="E15" s="17">
        <v>6070.3272699999998</v>
      </c>
      <c r="H15" s="19"/>
    </row>
    <row r="16" spans="1:8" ht="15" customHeight="1" x14ac:dyDescent="0.25">
      <c r="A16" s="15">
        <v>2023</v>
      </c>
      <c r="B16" s="16">
        <v>4084.7376119999999</v>
      </c>
      <c r="C16" s="16">
        <v>617.05752900000005</v>
      </c>
      <c r="D16" s="16">
        <v>1843.723567</v>
      </c>
      <c r="E16" s="17">
        <v>6545.5187079999996</v>
      </c>
      <c r="H16" s="19"/>
    </row>
    <row r="17" spans="1:8" ht="15" customHeight="1" x14ac:dyDescent="0.25">
      <c r="A17" s="18" t="s">
        <v>10</v>
      </c>
      <c r="B17" s="16">
        <v>4280.8212990000002</v>
      </c>
      <c r="C17" s="16">
        <v>617.73457900000005</v>
      </c>
      <c r="D17" s="16">
        <v>1904.283533</v>
      </c>
      <c r="E17" s="17">
        <v>6802.8394109999999</v>
      </c>
      <c r="H17" s="19"/>
    </row>
    <row r="18" spans="1:8" ht="14.25" customHeight="1" thickBot="1" x14ac:dyDescent="0.3">
      <c r="A18" s="20" t="s">
        <v>11</v>
      </c>
      <c r="B18" s="21">
        <v>4441.5067964995169</v>
      </c>
      <c r="C18" s="21">
        <v>618.34378469921114</v>
      </c>
      <c r="D18" s="21">
        <v>1997.248566775248</v>
      </c>
      <c r="E18" s="22">
        <v>7057.099147973976</v>
      </c>
      <c r="H18" s="19"/>
    </row>
    <row r="19" spans="1:8" ht="13.5" x14ac:dyDescent="0.25">
      <c r="A19" s="23" t="s">
        <v>12</v>
      </c>
      <c r="B19" s="23"/>
      <c r="C19" s="23"/>
      <c r="D19" s="23"/>
      <c r="E19" s="23"/>
    </row>
    <row r="20" spans="1:8" ht="13.5" x14ac:dyDescent="0.25">
      <c r="A20" s="6" t="s">
        <v>13</v>
      </c>
      <c r="E20" s="23"/>
    </row>
  </sheetData>
  <mergeCells count="5">
    <mergeCell ref="A1:E1"/>
    <mergeCell ref="A3:E3"/>
    <mergeCell ref="A4:E4"/>
    <mergeCell ref="A5:E5"/>
    <mergeCell ref="A6:E6"/>
  </mergeCells>
  <printOptions horizontalCentered="1" verticalCentered="1"/>
  <pageMargins left="0.39370078740157477" right="0.39370078740157477" top="0.39370078740157477" bottom="0.39370078740157477" header="0" footer="0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9.8.1</vt:lpstr>
      <vt:lpstr>'9.8.1'!Área_de_impresión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2026-09-11T08:31:26Z</dcterms:created>
  <dcterms:modified xsi:type="dcterms:W3CDTF">2026-09-11T08:31:27Z</dcterms:modified>
</cp:coreProperties>
</file>